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romental\Documents\Excel\Keep Safe Care\VetAssist Reimbursement\"/>
    </mc:Choice>
  </mc:AlternateContent>
  <xr:revisionPtr revIDLastSave="0" documentId="8_{5690448B-06F7-4CF5-BD6F-F4A28F2FF090}" xr6:coauthVersionLast="47" xr6:coauthVersionMax="47" xr10:uidLastSave="{00000000-0000-0000-0000-000000000000}"/>
  <bookViews>
    <workbookView xWindow="-108" yWindow="-108" windowWidth="23256" windowHeight="13176" xr2:uid="{3E8D4931-11BA-4F7D-9B20-3BE679CE203F}"/>
  </bookViews>
  <sheets>
    <sheet name="Sheet1" sheetId="1" r:id="rId1"/>
  </sheets>
  <definedNames>
    <definedName name="_xlnm.Print_Area" localSheetId="0">Sheet1!$B$1:$G$45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5" i="1" l="1"/>
  <c r="J35" i="1" s="1"/>
  <c r="J34" i="1"/>
  <c r="I34" i="1"/>
  <c r="I33" i="1"/>
  <c r="J33" i="1" s="1"/>
  <c r="I32" i="1"/>
  <c r="J32" i="1" s="1"/>
  <c r="J31" i="1"/>
  <c r="I31" i="1"/>
  <c r="I30" i="1"/>
  <c r="J30" i="1" s="1"/>
  <c r="I29" i="1"/>
  <c r="J29" i="1" s="1"/>
  <c r="I28" i="1"/>
  <c r="J28" i="1" s="1"/>
  <c r="J39" i="1"/>
  <c r="I39" i="1"/>
  <c r="J38" i="1"/>
  <c r="I38" i="1"/>
  <c r="J37" i="1"/>
  <c r="I37" i="1"/>
  <c r="J36" i="1"/>
  <c r="I36" i="1"/>
  <c r="J27" i="1"/>
  <c r="I27" i="1"/>
  <c r="I26" i="1"/>
  <c r="J26" i="1" s="1"/>
  <c r="J25" i="1"/>
  <c r="I25" i="1"/>
  <c r="I24" i="1"/>
  <c r="J24" i="1" s="1"/>
  <c r="I44" i="1" l="1"/>
  <c r="I43" i="1"/>
  <c r="I42" i="1"/>
  <c r="I41" i="1"/>
  <c r="I40" i="1"/>
  <c r="I23" i="1"/>
  <c r="J23" i="1" s="1"/>
  <c r="I22" i="1"/>
  <c r="I21" i="1"/>
  <c r="J21" i="1" s="1"/>
  <c r="J42" i="1"/>
  <c r="J41" i="1"/>
  <c r="J40" i="1"/>
  <c r="J22" i="1"/>
  <c r="I20" i="1" l="1"/>
  <c r="I19" i="1"/>
  <c r="J19" i="1" s="1"/>
  <c r="I18" i="1"/>
  <c r="I17" i="1"/>
  <c r="I16" i="1"/>
  <c r="J16" i="1" s="1"/>
  <c r="I15" i="1"/>
  <c r="J15" i="1" s="1"/>
  <c r="I14" i="1"/>
  <c r="J14" i="1" s="1"/>
  <c r="I13" i="1"/>
  <c r="I12" i="1"/>
  <c r="I11" i="1"/>
  <c r="J11" i="1" s="1"/>
  <c r="I10" i="1"/>
  <c r="J10" i="1" s="1"/>
  <c r="I8" i="1"/>
  <c r="I7" i="1"/>
  <c r="J7" i="1" s="1"/>
  <c r="I6" i="1"/>
  <c r="I5" i="1"/>
  <c r="J5" i="1" s="1"/>
  <c r="I9" i="1"/>
  <c r="J43" i="1"/>
  <c r="J20" i="1"/>
  <c r="J18" i="1"/>
  <c r="J17" i="1"/>
  <c r="J13" i="1"/>
  <c r="J12" i="1"/>
  <c r="J9" i="1"/>
  <c r="J8" i="1"/>
  <c r="J6" i="1" l="1"/>
  <c r="E45" i="1" l="1"/>
  <c r="G45" i="1" l="1"/>
  <c r="G1" i="1" s="1"/>
</calcChain>
</file>

<file path=xl/sharedStrings.xml><?xml version="1.0" encoding="utf-8"?>
<sst xmlns="http://schemas.openxmlformats.org/spreadsheetml/2006/main" count="19" uniqueCount="15">
  <si>
    <t>REIMBURSEMENT TOTAL</t>
  </si>
  <si>
    <t>Invoice Number</t>
  </si>
  <si>
    <t>Client</t>
  </si>
  <si>
    <t>Month</t>
  </si>
  <si>
    <t>Amount</t>
  </si>
  <si>
    <t>Submitted</t>
  </si>
  <si>
    <t>Deposit Rcvd</t>
  </si>
  <si>
    <t>Pending</t>
  </si>
  <si>
    <t>Expected</t>
  </si>
  <si>
    <t>Pending:</t>
  </si>
  <si>
    <t>Days Overdue</t>
  </si>
  <si>
    <t>Jan</t>
  </si>
  <si>
    <t>2025 INVOICES FOR VETASSIST REIMBURSEMENT</t>
  </si>
  <si>
    <t>Name</t>
  </si>
  <si>
    <t>NN000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</si>
</sst>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164" formatCode="[$-F800]dddd\,\ mmmm\ dd\,\ yyyy"/>
    <numFmt numFmtId="165" formatCode="&quot;$&quot;#,##0.00"/>
    <numFmt numFmtId="166" formatCode="mm/dd/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4" fillId="2" borderId="0" xfId="0" applyFont="1" applyFill="1"/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left" vertical="center" indent="1"/>
    </xf>
    <xf numFmtId="164" fontId="3" fillId="4" borderId="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top"/>
    </xf>
    <xf numFmtId="22" fontId="0" fillId="2" borderId="0" xfId="0" applyNumberFormat="1" applyFill="1"/>
    <xf numFmtId="164" fontId="4" fillId="2" borderId="5" xfId="0" applyNumberFormat="1" applyFont="1" applyFill="1" applyBorder="1" applyAlignment="1">
      <alignment horizontal="left" vertical="center" indent="1"/>
    </xf>
    <xf numFmtId="8" fontId="4" fillId="2" borderId="10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center" vertical="center"/>
    </xf>
    <xf numFmtId="8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left" vertical="center" indent="1"/>
    </xf>
    <xf numFmtId="0" fontId="4" fillId="2" borderId="13" xfId="0" applyFont="1" applyFill="1" applyBorder="1" applyAlignment="1">
      <alignment horizontal="center" vertical="center"/>
    </xf>
    <xf numFmtId="8" fontId="4" fillId="2" borderId="14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right" vertical="center"/>
    </xf>
    <xf numFmtId="164" fontId="4" fillId="2" borderId="10" xfId="0" applyNumberFormat="1" applyFont="1" applyFill="1" applyBorder="1" applyAlignment="1">
      <alignment horizontal="left" vertical="center" indent="1"/>
    </xf>
    <xf numFmtId="164" fontId="4" fillId="2" borderId="11" xfId="0" applyNumberFormat="1" applyFont="1" applyFill="1" applyBorder="1" applyAlignment="1">
      <alignment horizontal="left" vertical="center" indent="1"/>
    </xf>
    <xf numFmtId="164" fontId="4" fillId="2" borderId="14" xfId="0" applyNumberFormat="1" applyFont="1" applyFill="1" applyBorder="1" applyAlignment="1">
      <alignment horizontal="left" vertical="center" indent="1"/>
    </xf>
    <xf numFmtId="164" fontId="3" fillId="4" borderId="3" xfId="0" applyNumberFormat="1" applyFont="1" applyFill="1" applyBorder="1" applyAlignment="1">
      <alignment horizontal="left" vertical="center" indent="1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166" fontId="4" fillId="2" borderId="6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166" fontId="4" fillId="2" borderId="13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/>
    </xf>
    <xf numFmtId="166" fontId="4" fillId="2" borderId="7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15" xfId="0" applyNumberFormat="1" applyFont="1" applyFill="1" applyBorder="1" applyAlignment="1">
      <alignment horizontal="center" vertical="center"/>
    </xf>
    <xf numFmtId="165" fontId="3" fillId="4" borderId="3" xfId="0" applyNumberFormat="1" applyFont="1" applyFill="1" applyBorder="1" applyAlignment="1">
      <alignment horizontal="right" vertical="center" indent="1"/>
    </xf>
    <xf numFmtId="8" fontId="3" fillId="5" borderId="4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/>
    </xf>
    <xf numFmtId="8" fontId="3" fillId="2" borderId="0" xfId="0" applyNumberFormat="1" applyFont="1" applyFill="1" applyAlignment="1">
      <alignment horizontal="left"/>
    </xf>
    <xf numFmtId="1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8" fontId="4" fillId="0" borderId="11" xfId="0" applyNumberFormat="1" applyFont="1" applyBorder="1" applyAlignment="1">
      <alignment horizontal="center" vertical="center"/>
    </xf>
    <xf numFmtId="165" fontId="0" fillId="2" borderId="0" xfId="0" applyNumberFormat="1" applyFill="1"/>
    <xf numFmtId="8" fontId="0" fillId="2" borderId="0" xfId="0" applyNumberFormat="1" applyFill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indent="1"/>
    </xf>
    <xf numFmtId="1" fontId="0" fillId="0" borderId="0" xfId="0" applyNumberFormat="1"/>
    <xf numFmtId="0" fontId="4" fillId="0" borderId="0" xfId="0" applyFont="1" applyAlignment="1">
      <alignment horizontal="left" indent="1"/>
    </xf>
    <xf numFmtId="166" fontId="0" fillId="0" borderId="0" xfId="0" applyNumberFormat="1"/>
    <xf numFmtId="8" fontId="0" fillId="0" borderId="0" xfId="0" applyNumberFormat="1"/>
    <xf numFmtId="164" fontId="4" fillId="5" borderId="11" xfId="0" applyNumberFormat="1" applyFont="1" applyFill="1" applyBorder="1" applyAlignment="1">
      <alignment horizontal="left" vertical="center" indent="1"/>
    </xf>
    <xf numFmtId="164" fontId="4" fillId="5" borderId="8" xfId="0" applyNumberFormat="1" applyFont="1" applyFill="1" applyBorder="1" applyAlignment="1">
      <alignment horizontal="left" vertical="center" indent="1"/>
    </xf>
    <xf numFmtId="0" fontId="4" fillId="5" borderId="1" xfId="0" applyFont="1" applyFill="1" applyBorder="1" applyAlignment="1">
      <alignment horizontal="center" vertical="center"/>
    </xf>
    <xf numFmtId="8" fontId="4" fillId="5" borderId="11" xfId="0" applyNumberFormat="1" applyFont="1" applyFill="1" applyBorder="1" applyAlignment="1">
      <alignment horizontal="center" vertical="center"/>
    </xf>
    <xf numFmtId="166" fontId="4" fillId="5" borderId="1" xfId="0" applyNumberFormat="1" applyFont="1" applyFill="1" applyBorder="1" applyAlignment="1">
      <alignment horizontal="center" vertical="center"/>
    </xf>
    <xf numFmtId="166" fontId="4" fillId="5" borderId="9" xfId="0" applyNumberFormat="1" applyFont="1" applyFill="1" applyBorder="1" applyAlignment="1">
      <alignment horizontal="center" vertical="center"/>
    </xf>
    <xf numFmtId="166" fontId="0" fillId="2" borderId="0" xfId="0" applyNumberFormat="1" applyFill="1" applyAlignment="1">
      <alignment vertical="center"/>
    </xf>
    <xf numFmtId="0" fontId="6" fillId="2" borderId="0" xfId="0" applyFont="1" applyFill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129540</xdr:colOff>
      <xdr:row>0</xdr:row>
      <xdr:rowOff>114294</xdr:rowOff>
    </xdr:from>
    <xdr:to>
      <xdr:col>3</xdr:col>
      <xdr:colOff>586740</xdr:colOff>
      <xdr:row>1</xdr:row>
      <xdr:rowOff>196964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0D4AE9A-5A42-9B38-10F0-510719693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14294"/>
          <a:ext cx="3291840" cy="616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F7EE-BE02-4B9C-A82D-29D27CC3F230}">
  <dimension ref="A1:S52"/>
  <sheetViews>
    <sheetView tabSelected="1" workbookViewId="0">
      <selection activeCell="E6" sqref="E6"/>
    </sheetView>
  </sheetViews>
  <sheetFormatPr defaultRowHeight="14.4" x14ac:dyDescent="0.3"/>
  <cols>
    <col min="1" max="1" width="4.44140625" style="1" customWidth="1"/>
    <col min="2" max="2" width="25.5546875" customWidth="1"/>
    <col min="3" max="3" width="15.77734375" bestFit="1" customWidth="1"/>
    <col min="4" max="4" width="13" customWidth="1"/>
    <col min="5" max="5" width="14.44140625" customWidth="1"/>
    <col min="6" max="6" width="14" style="33" customWidth="1"/>
    <col min="7" max="7" width="16.44140625" style="33" customWidth="1"/>
    <col min="8" max="8" width="3.33203125" style="1" customWidth="1"/>
    <col min="9" max="9" width="8.88671875" style="2"/>
    <col min="10" max="10" width="9.5546875" style="1" customWidth="1"/>
    <col min="11" max="11" width="10.44140625" style="1" customWidth="1"/>
    <col min="12" max="12" width="8.33203125" style="1" customWidth="1"/>
    <col min="14" max="14" width="9.5546875" bestFit="1" customWidth="1"/>
    <col min="15" max="15" width="10.109375" bestFit="1" customWidth="1"/>
  </cols>
  <sheetData>
    <row r="1" spans="1:19" s="1" customFormat="1" ht="42" customHeight="1" x14ac:dyDescent="0.35">
      <c r="F1" s="39" t="s">
        <v>9</v>
      </c>
      <c r="G1" s="40">
        <f>G45</f>
        <v>100</v>
      </c>
      <c r="I1" s="2"/>
      <c r="J1" s="13"/>
      <c r="M1"/>
      <c r="N1"/>
      <c r="O1"/>
      <c r="P1"/>
      <c r="Q1"/>
      <c r="R1"/>
      <c r="S1"/>
    </row>
    <row r="2" spans="1:19" ht="40.799999999999997" customHeight="1" x14ac:dyDescent="0.3">
      <c r="B2" s="59" t="s">
        <v>12</v>
      </c>
      <c r="C2" s="59"/>
      <c r="D2" s="59"/>
      <c r="E2" s="59"/>
      <c r="F2" s="59"/>
      <c r="G2" s="59"/>
    </row>
    <row r="3" spans="1:19" s="1" customFormat="1" ht="4.8" customHeight="1" thickBot="1" x14ac:dyDescent="0.35">
      <c r="B3" s="12"/>
      <c r="C3" s="12"/>
      <c r="D3" s="12"/>
      <c r="E3" s="3"/>
      <c r="F3" s="28"/>
      <c r="G3" s="27"/>
      <c r="H3" s="3"/>
      <c r="I3" s="2"/>
      <c r="M3"/>
      <c r="N3"/>
      <c r="O3"/>
      <c r="P3"/>
      <c r="Q3"/>
      <c r="R3"/>
      <c r="S3"/>
    </row>
    <row r="4" spans="1:19" s="6" customFormat="1" ht="25.2" customHeight="1" thickTop="1" thickBot="1" x14ac:dyDescent="0.35">
      <c r="A4" s="5"/>
      <c r="B4" s="7" t="s">
        <v>2</v>
      </c>
      <c r="C4" s="8" t="s">
        <v>1</v>
      </c>
      <c r="D4" s="8" t="s">
        <v>3</v>
      </c>
      <c r="E4" s="8" t="s">
        <v>4</v>
      </c>
      <c r="F4" s="8" t="s">
        <v>5</v>
      </c>
      <c r="G4" s="9" t="s">
        <v>6</v>
      </c>
      <c r="H4" s="4"/>
      <c r="I4" s="5" t="s">
        <v>8</v>
      </c>
      <c r="J4" s="42" t="s">
        <v>10</v>
      </c>
      <c r="K4" s="5"/>
      <c r="L4" s="5"/>
      <c r="N4" s="46"/>
      <c r="O4" s="47"/>
    </row>
    <row r="5" spans="1:19" ht="22.05" customHeight="1" thickTop="1" x14ac:dyDescent="0.3">
      <c r="B5" s="14" t="s">
        <v>13</v>
      </c>
      <c r="C5" s="23" t="s">
        <v>14</v>
      </c>
      <c r="D5" s="17" t="s">
        <v>11</v>
      </c>
      <c r="E5" s="15">
        <v>100</v>
      </c>
      <c r="F5" s="29">
        <v>45659</v>
      </c>
      <c r="G5" s="34"/>
      <c r="H5" s="3"/>
      <c r="I5" s="58">
        <f t="shared" ref="I5:I8" si="0">IF(F5="","",F5+45)</f>
        <v>45704</v>
      </c>
      <c r="J5" s="41" t="str">
        <f t="shared" ref="J5:J43" ca="1" si="1">IF(F5="","",IF(G5&gt;0,"",IF(TODAY()-I5&lt;0,"",TODAY()-I5)))</f>
        <v/>
      </c>
      <c r="M5" s="48"/>
      <c r="N5" s="46"/>
      <c r="O5" s="49"/>
    </row>
    <row r="6" spans="1:19" ht="22.05" customHeight="1" x14ac:dyDescent="0.3">
      <c r="B6" s="16"/>
      <c r="C6" s="24"/>
      <c r="D6" s="17" t="s">
        <v>11</v>
      </c>
      <c r="E6" s="18"/>
      <c r="F6" s="30"/>
      <c r="G6" s="35"/>
      <c r="H6" s="3"/>
      <c r="I6" s="58" t="str">
        <f t="shared" si="0"/>
        <v/>
      </c>
      <c r="J6" s="41" t="str">
        <f t="shared" ca="1" si="1"/>
        <v/>
      </c>
      <c r="K6" s="45"/>
      <c r="L6" s="45"/>
      <c r="M6" s="50"/>
    </row>
    <row r="7" spans="1:19" ht="22.05" customHeight="1" x14ac:dyDescent="0.3">
      <c r="B7" s="16"/>
      <c r="C7" s="24"/>
      <c r="D7" s="17" t="s">
        <v>11</v>
      </c>
      <c r="E7" s="18"/>
      <c r="F7" s="30"/>
      <c r="G7" s="35"/>
      <c r="H7" s="3"/>
      <c r="I7" s="58" t="str">
        <f t="shared" si="0"/>
        <v/>
      </c>
      <c r="J7" s="41" t="str">
        <f t="shared" ca="1" si="1"/>
        <v/>
      </c>
      <c r="K7" s="44"/>
      <c r="L7" s="44"/>
    </row>
    <row r="8" spans="1:19" ht="22.05" customHeight="1" x14ac:dyDescent="0.3">
      <c r="B8" s="16"/>
      <c r="C8" s="24"/>
      <c r="D8" s="17" t="s">
        <v>11</v>
      </c>
      <c r="E8" s="18"/>
      <c r="F8" s="30"/>
      <c r="G8" s="35"/>
      <c r="H8" s="3"/>
      <c r="I8" s="58" t="str">
        <f t="shared" si="0"/>
        <v/>
      </c>
      <c r="J8" s="41" t="str">
        <f t="shared" ca="1" si="1"/>
        <v/>
      </c>
      <c r="L8" s="45"/>
    </row>
    <row r="9" spans="1:19" ht="22.05" customHeight="1" x14ac:dyDescent="0.3">
      <c r="B9" s="16"/>
      <c r="C9" s="24"/>
      <c r="D9" s="17" t="s">
        <v>11</v>
      </c>
      <c r="E9" s="18"/>
      <c r="F9" s="30"/>
      <c r="G9" s="35"/>
      <c r="H9" s="3"/>
      <c r="I9" s="58" t="str">
        <f>IF(F9="","",F9+45)</f>
        <v/>
      </c>
      <c r="J9" s="41" t="str">
        <f t="shared" ca="1" si="1"/>
        <v/>
      </c>
      <c r="K9" s="45"/>
    </row>
    <row r="10" spans="1:19" ht="22.05" customHeight="1" x14ac:dyDescent="0.3">
      <c r="B10" s="16"/>
      <c r="C10" s="24"/>
      <c r="D10" s="17"/>
      <c r="E10" s="18"/>
      <c r="F10" s="30"/>
      <c r="G10" s="35"/>
      <c r="H10" s="3"/>
      <c r="I10" s="58" t="str">
        <f t="shared" ref="I10:I44" si="2">IF(F10="","",F10+45)</f>
        <v/>
      </c>
      <c r="J10" s="41" t="str">
        <f t="shared" ca="1" si="1"/>
        <v/>
      </c>
      <c r="K10" s="45"/>
      <c r="L10" s="45"/>
      <c r="N10" s="51"/>
    </row>
    <row r="11" spans="1:19" ht="22.05" customHeight="1" x14ac:dyDescent="0.3">
      <c r="B11" s="16"/>
      <c r="C11" s="24"/>
      <c r="D11" s="17"/>
      <c r="E11" s="18"/>
      <c r="F11" s="30"/>
      <c r="G11" s="35"/>
      <c r="H11" s="3"/>
      <c r="I11" s="58" t="str">
        <f t="shared" si="2"/>
        <v/>
      </c>
      <c r="J11" s="41" t="str">
        <f t="shared" ca="1" si="1"/>
        <v/>
      </c>
    </row>
    <row r="12" spans="1:19" ht="22.05" customHeight="1" x14ac:dyDescent="0.3">
      <c r="B12" s="16"/>
      <c r="C12" s="24"/>
      <c r="D12" s="17"/>
      <c r="E12" s="18"/>
      <c r="F12" s="30"/>
      <c r="G12" s="35"/>
      <c r="H12" s="3"/>
      <c r="I12" s="58" t="str">
        <f t="shared" si="2"/>
        <v/>
      </c>
      <c r="J12" s="41" t="str">
        <f t="shared" ca="1" si="1"/>
        <v/>
      </c>
      <c r="K12" s="45"/>
      <c r="L12" s="45"/>
      <c r="N12" s="51"/>
    </row>
    <row r="13" spans="1:19" ht="22.05" customHeight="1" x14ac:dyDescent="0.3">
      <c r="B13" s="16"/>
      <c r="C13" s="24"/>
      <c r="D13" s="17"/>
      <c r="E13" s="18"/>
      <c r="F13" s="30"/>
      <c r="G13" s="35"/>
      <c r="H13" s="3"/>
      <c r="I13" s="58" t="str">
        <f t="shared" si="2"/>
        <v/>
      </c>
      <c r="J13" s="41" t="str">
        <f t="shared" ca="1" si="1"/>
        <v/>
      </c>
    </row>
    <row r="14" spans="1:19" ht="22.05" customHeight="1" x14ac:dyDescent="0.3">
      <c r="B14" s="16"/>
      <c r="C14" s="24"/>
      <c r="D14" s="17"/>
      <c r="E14" s="43"/>
      <c r="F14" s="30"/>
      <c r="G14" s="35"/>
      <c r="H14" s="3"/>
      <c r="I14" s="58" t="str">
        <f t="shared" si="2"/>
        <v/>
      </c>
      <c r="J14" s="41" t="str">
        <f t="shared" ca="1" si="1"/>
        <v/>
      </c>
      <c r="K14" s="45"/>
      <c r="N14" s="51"/>
      <c r="O14" s="51"/>
    </row>
    <row r="15" spans="1:19" ht="22.05" customHeight="1" x14ac:dyDescent="0.3">
      <c r="B15" s="16"/>
      <c r="C15" s="24"/>
      <c r="D15" s="17"/>
      <c r="E15" s="18"/>
      <c r="F15" s="30"/>
      <c r="G15" s="35"/>
      <c r="H15" s="3"/>
      <c r="I15" s="58" t="str">
        <f t="shared" si="2"/>
        <v/>
      </c>
      <c r="J15" s="41" t="str">
        <f t="shared" ca="1" si="1"/>
        <v/>
      </c>
      <c r="O15" s="51"/>
    </row>
    <row r="16" spans="1:19" ht="22.05" customHeight="1" x14ac:dyDescent="0.3">
      <c r="B16" s="16"/>
      <c r="C16" s="24"/>
      <c r="D16" s="17"/>
      <c r="E16" s="43"/>
      <c r="F16" s="30"/>
      <c r="G16" s="35"/>
      <c r="H16" s="3"/>
      <c r="I16" s="58" t="str">
        <f t="shared" si="2"/>
        <v/>
      </c>
      <c r="J16" s="41" t="str">
        <f t="shared" ca="1" si="1"/>
        <v/>
      </c>
    </row>
    <row r="17" spans="2:11" ht="22.05" customHeight="1" x14ac:dyDescent="0.3">
      <c r="B17" s="16"/>
      <c r="C17" s="24"/>
      <c r="D17" s="17"/>
      <c r="E17" s="18"/>
      <c r="F17" s="30"/>
      <c r="G17" s="35"/>
      <c r="H17" s="3"/>
      <c r="I17" s="58" t="str">
        <f t="shared" si="2"/>
        <v/>
      </c>
      <c r="J17" s="41" t="str">
        <f t="shared" ca="1" si="1"/>
        <v/>
      </c>
      <c r="K17" s="45"/>
    </row>
    <row r="18" spans="2:11" ht="22.05" customHeight="1" x14ac:dyDescent="0.3">
      <c r="B18" s="16"/>
      <c r="C18" s="24"/>
      <c r="D18" s="17"/>
      <c r="E18" s="18"/>
      <c r="F18" s="30"/>
      <c r="G18" s="35"/>
      <c r="H18" s="3"/>
      <c r="I18" s="58" t="str">
        <f t="shared" si="2"/>
        <v/>
      </c>
      <c r="J18" s="41" t="str">
        <f t="shared" ca="1" si="1"/>
        <v/>
      </c>
    </row>
    <row r="19" spans="2:11" ht="22.05" customHeight="1" x14ac:dyDescent="0.3">
      <c r="B19" s="16"/>
      <c r="C19" s="24"/>
      <c r="D19" s="17"/>
      <c r="E19" s="18"/>
      <c r="F19" s="30"/>
      <c r="G19" s="35"/>
      <c r="H19" s="3"/>
      <c r="I19" s="58" t="str">
        <f t="shared" si="2"/>
        <v/>
      </c>
      <c r="J19" s="41" t="str">
        <f t="shared" ca="1" si="1"/>
        <v/>
      </c>
    </row>
    <row r="20" spans="2:11" ht="22.05" customHeight="1" x14ac:dyDescent="0.3">
      <c r="B20" s="16"/>
      <c r="C20" s="24"/>
      <c r="D20" s="17"/>
      <c r="E20" s="18"/>
      <c r="F20" s="30"/>
      <c r="G20" s="35"/>
      <c r="H20" s="3"/>
      <c r="I20" s="58" t="str">
        <f t="shared" si="2"/>
        <v/>
      </c>
      <c r="J20" s="41" t="str">
        <f t="shared" ca="1" si="1"/>
        <v/>
      </c>
      <c r="K20" s="45"/>
    </row>
    <row r="21" spans="2:11" ht="22.05" customHeight="1" x14ac:dyDescent="0.3">
      <c r="B21" s="53"/>
      <c r="C21" s="52"/>
      <c r="D21" s="54"/>
      <c r="E21" s="55"/>
      <c r="F21" s="56"/>
      <c r="G21" s="57"/>
      <c r="H21" s="3"/>
      <c r="I21" s="58" t="str">
        <f t="shared" si="2"/>
        <v/>
      </c>
      <c r="J21" s="41" t="str">
        <f t="shared" ref="J21:J42" ca="1" si="3">IF(F21="","",IF(G21&gt;0,"",IF(TODAY()-I21&lt;0,"",TODAY()-I21)))</f>
        <v/>
      </c>
    </row>
    <row r="22" spans="2:11" ht="22.05" customHeight="1" x14ac:dyDescent="0.3">
      <c r="B22" s="16"/>
      <c r="C22" s="24"/>
      <c r="D22" s="17"/>
      <c r="E22" s="18"/>
      <c r="F22" s="30"/>
      <c r="G22" s="35"/>
      <c r="H22" s="3"/>
      <c r="I22" s="58" t="str">
        <f t="shared" si="2"/>
        <v/>
      </c>
      <c r="J22" s="41" t="str">
        <f t="shared" ca="1" si="3"/>
        <v/>
      </c>
    </row>
    <row r="23" spans="2:11" ht="22.05" customHeight="1" x14ac:dyDescent="0.3">
      <c r="B23" s="16"/>
      <c r="C23" s="24"/>
      <c r="D23" s="17"/>
      <c r="E23" s="18"/>
      <c r="F23" s="30"/>
      <c r="G23" s="35"/>
      <c r="H23" s="3"/>
      <c r="I23" s="58" t="str">
        <f t="shared" si="2"/>
        <v/>
      </c>
      <c r="J23" s="41" t="str">
        <f t="shared" ca="1" si="3"/>
        <v/>
      </c>
      <c r="K23" s="45"/>
    </row>
    <row r="24" spans="2:11" ht="22.05" customHeight="1" x14ac:dyDescent="0.3">
      <c r="B24" s="16"/>
      <c r="C24" s="24"/>
      <c r="D24" s="17"/>
      <c r="E24" s="18"/>
      <c r="F24" s="30"/>
      <c r="G24" s="35"/>
      <c r="H24" s="3"/>
      <c r="I24" s="58" t="str">
        <f t="shared" ref="I24:I39" si="4">IF(F24="","",F24+45)</f>
        <v/>
      </c>
      <c r="J24" s="41" t="str">
        <f t="shared" ref="J24:J39" ca="1" si="5">IF(F24="","",IF(G24&gt;0,"",IF(TODAY()-I24&lt;0,"",TODAY()-I24)))</f>
        <v/>
      </c>
    </row>
    <row r="25" spans="2:11" ht="22.05" customHeight="1" x14ac:dyDescent="0.3">
      <c r="B25" s="16"/>
      <c r="C25" s="24"/>
      <c r="D25" s="17"/>
      <c r="E25" s="18"/>
      <c r="F25" s="30"/>
      <c r="G25" s="35"/>
      <c r="H25" s="3"/>
      <c r="I25" s="58" t="str">
        <f t="shared" si="4"/>
        <v/>
      </c>
      <c r="J25" s="41" t="str">
        <f t="shared" ca="1" si="5"/>
        <v/>
      </c>
    </row>
    <row r="26" spans="2:11" ht="22.05" customHeight="1" x14ac:dyDescent="0.3">
      <c r="B26" s="16"/>
      <c r="C26" s="24"/>
      <c r="D26" s="17"/>
      <c r="E26" s="18"/>
      <c r="F26" s="30"/>
      <c r="G26" s="35"/>
      <c r="H26" s="3"/>
      <c r="I26" s="58" t="str">
        <f t="shared" si="4"/>
        <v/>
      </c>
      <c r="J26" s="41" t="str">
        <f t="shared" ca="1" si="5"/>
        <v/>
      </c>
    </row>
    <row r="27" spans="2:11" ht="22.05" customHeight="1" x14ac:dyDescent="0.3">
      <c r="B27" s="16"/>
      <c r="C27" s="24"/>
      <c r="D27" s="17"/>
      <c r="E27" s="18"/>
      <c r="F27" s="30"/>
      <c r="G27" s="35"/>
      <c r="H27" s="3"/>
      <c r="I27" s="58" t="str">
        <f t="shared" si="4"/>
        <v/>
      </c>
      <c r="J27" s="41" t="str">
        <f t="shared" ca="1" si="5"/>
        <v/>
      </c>
      <c r="K27" s="45"/>
    </row>
    <row r="28" spans="2:11" ht="22.05" customHeight="1" x14ac:dyDescent="0.3">
      <c r="B28" s="16"/>
      <c r="C28" s="24"/>
      <c r="D28" s="17"/>
      <c r="E28" s="18"/>
      <c r="F28" s="30"/>
      <c r="G28" s="35"/>
      <c r="H28" s="3"/>
      <c r="I28" s="58" t="str">
        <f t="shared" ref="I28:I35" si="6">IF(F28="","",F28+45)</f>
        <v/>
      </c>
      <c r="J28" s="41" t="str">
        <f t="shared" ref="J28:J35" ca="1" si="7">IF(F28="","",IF(G28&gt;0,"",IF(TODAY()-I28&lt;0,"",TODAY()-I28)))</f>
        <v/>
      </c>
    </row>
    <row r="29" spans="2:11" ht="22.05" customHeight="1" x14ac:dyDescent="0.3">
      <c r="B29" s="16"/>
      <c r="C29" s="24"/>
      <c r="D29" s="17"/>
      <c r="E29" s="18"/>
      <c r="F29" s="30"/>
      <c r="G29" s="35"/>
      <c r="H29" s="3"/>
      <c r="I29" s="58" t="str">
        <f t="shared" si="6"/>
        <v/>
      </c>
      <c r="J29" s="41" t="str">
        <f t="shared" ca="1" si="7"/>
        <v/>
      </c>
    </row>
    <row r="30" spans="2:11" ht="22.05" customHeight="1" x14ac:dyDescent="0.3">
      <c r="B30" s="16"/>
      <c r="C30" s="24"/>
      <c r="D30" s="17"/>
      <c r="E30" s="18"/>
      <c r="F30" s="30"/>
      <c r="G30" s="35"/>
      <c r="H30" s="3"/>
      <c r="I30" s="58" t="str">
        <f t="shared" si="6"/>
        <v/>
      </c>
      <c r="J30" s="41" t="str">
        <f t="shared" ca="1" si="7"/>
        <v/>
      </c>
    </row>
    <row r="31" spans="2:11" ht="22.05" customHeight="1" x14ac:dyDescent="0.3">
      <c r="B31" s="16"/>
      <c r="C31" s="24"/>
      <c r="D31" s="17"/>
      <c r="E31" s="18"/>
      <c r="F31" s="30"/>
      <c r="G31" s="35"/>
      <c r="H31" s="3"/>
      <c r="I31" s="58" t="str">
        <f t="shared" si="6"/>
        <v/>
      </c>
      <c r="J31" s="41" t="str">
        <f t="shared" ca="1" si="7"/>
        <v/>
      </c>
      <c r="K31" s="45"/>
    </row>
    <row r="32" spans="2:11" ht="22.05" customHeight="1" x14ac:dyDescent="0.3">
      <c r="B32" s="16"/>
      <c r="C32" s="24"/>
      <c r="D32" s="17"/>
      <c r="E32" s="18"/>
      <c r="F32" s="30"/>
      <c r="G32" s="35"/>
      <c r="H32" s="3"/>
      <c r="I32" s="58" t="str">
        <f t="shared" si="6"/>
        <v/>
      </c>
      <c r="J32" s="41" t="str">
        <f t="shared" ca="1" si="7"/>
        <v/>
      </c>
    </row>
    <row r="33" spans="2:19" ht="22.05" customHeight="1" x14ac:dyDescent="0.3">
      <c r="B33" s="16"/>
      <c r="C33" s="24"/>
      <c r="D33" s="17"/>
      <c r="E33" s="18"/>
      <c r="F33" s="30"/>
      <c r="G33" s="35"/>
      <c r="H33" s="3"/>
      <c r="I33" s="58" t="str">
        <f t="shared" si="6"/>
        <v/>
      </c>
      <c r="J33" s="41" t="str">
        <f t="shared" ca="1" si="7"/>
        <v/>
      </c>
    </row>
    <row r="34" spans="2:19" ht="22.05" customHeight="1" x14ac:dyDescent="0.3">
      <c r="B34" s="16"/>
      <c r="C34" s="24"/>
      <c r="D34" s="17"/>
      <c r="E34" s="18"/>
      <c r="F34" s="30"/>
      <c r="G34" s="35"/>
      <c r="H34" s="3"/>
      <c r="I34" s="58" t="str">
        <f t="shared" si="6"/>
        <v/>
      </c>
      <c r="J34" s="41" t="str">
        <f t="shared" ca="1" si="7"/>
        <v/>
      </c>
    </row>
    <row r="35" spans="2:19" ht="22.05" customHeight="1" x14ac:dyDescent="0.3">
      <c r="B35" s="16"/>
      <c r="C35" s="24"/>
      <c r="D35" s="17"/>
      <c r="E35" s="18"/>
      <c r="F35" s="30"/>
      <c r="G35" s="35"/>
      <c r="H35" s="3"/>
      <c r="I35" s="58" t="str">
        <f t="shared" si="6"/>
        <v/>
      </c>
      <c r="J35" s="41" t="str">
        <f t="shared" ca="1" si="7"/>
        <v/>
      </c>
      <c r="K35" s="45"/>
    </row>
    <row r="36" spans="2:19" ht="22.05" customHeight="1" x14ac:dyDescent="0.3">
      <c r="B36" s="16"/>
      <c r="C36" s="24"/>
      <c r="D36" s="17"/>
      <c r="E36" s="18"/>
      <c r="F36" s="30"/>
      <c r="G36" s="35"/>
      <c r="H36" s="3"/>
      <c r="I36" s="58" t="str">
        <f t="shared" si="4"/>
        <v/>
      </c>
      <c r="J36" s="41" t="str">
        <f t="shared" ca="1" si="5"/>
        <v/>
      </c>
    </row>
    <row r="37" spans="2:19" ht="22.05" customHeight="1" x14ac:dyDescent="0.3">
      <c r="B37" s="16"/>
      <c r="C37" s="24"/>
      <c r="D37" s="17"/>
      <c r="E37" s="18"/>
      <c r="F37" s="30"/>
      <c r="G37" s="35"/>
      <c r="H37" s="3"/>
      <c r="I37" s="58" t="str">
        <f t="shared" si="4"/>
        <v/>
      </c>
      <c r="J37" s="41" t="str">
        <f t="shared" ca="1" si="5"/>
        <v/>
      </c>
    </row>
    <row r="38" spans="2:19" ht="22.05" customHeight="1" x14ac:dyDescent="0.3">
      <c r="B38" s="16"/>
      <c r="C38" s="24"/>
      <c r="D38" s="17"/>
      <c r="E38" s="18"/>
      <c r="F38" s="30"/>
      <c r="G38" s="35"/>
      <c r="H38" s="3"/>
      <c r="I38" s="58" t="str">
        <f t="shared" si="4"/>
        <v/>
      </c>
      <c r="J38" s="41" t="str">
        <f t="shared" ca="1" si="5"/>
        <v/>
      </c>
    </row>
    <row r="39" spans="2:19" ht="22.05" customHeight="1" x14ac:dyDescent="0.3">
      <c r="B39" s="16"/>
      <c r="C39" s="24"/>
      <c r="D39" s="17"/>
      <c r="E39" s="18"/>
      <c r="F39" s="30"/>
      <c r="G39" s="35"/>
      <c r="H39" s="3"/>
      <c r="I39" s="58" t="str">
        <f t="shared" si="4"/>
        <v/>
      </c>
      <c r="J39" s="41" t="str">
        <f t="shared" ca="1" si="5"/>
        <v/>
      </c>
    </row>
    <row r="40" spans="2:19" ht="22.05" customHeight="1" x14ac:dyDescent="0.3">
      <c r="B40" s="16"/>
      <c r="C40" s="24"/>
      <c r="D40" s="17"/>
      <c r="E40" s="18"/>
      <c r="F40" s="30"/>
      <c r="G40" s="35"/>
      <c r="H40" s="3"/>
      <c r="I40" s="58" t="str">
        <f t="shared" si="2"/>
        <v/>
      </c>
      <c r="J40" s="41" t="str">
        <f t="shared" ca="1" si="3"/>
        <v/>
      </c>
    </row>
    <row r="41" spans="2:19" ht="22.05" customHeight="1" x14ac:dyDescent="0.3">
      <c r="B41" s="16"/>
      <c r="C41" s="24"/>
      <c r="D41" s="17"/>
      <c r="E41" s="18"/>
      <c r="F41" s="30"/>
      <c r="G41" s="35"/>
      <c r="H41" s="3"/>
      <c r="I41" s="58" t="str">
        <f t="shared" si="2"/>
        <v/>
      </c>
      <c r="J41" s="41" t="str">
        <f t="shared" ca="1" si="3"/>
        <v/>
      </c>
    </row>
    <row r="42" spans="2:19" ht="22.05" customHeight="1" x14ac:dyDescent="0.3">
      <c r="B42" s="16"/>
      <c r="C42" s="24"/>
      <c r="D42" s="17"/>
      <c r="E42" s="18"/>
      <c r="F42" s="30"/>
      <c r="G42" s="35"/>
      <c r="H42" s="3"/>
      <c r="I42" s="58" t="str">
        <f t="shared" si="2"/>
        <v/>
      </c>
      <c r="J42" s="41" t="str">
        <f t="shared" ca="1" si="3"/>
        <v/>
      </c>
    </row>
    <row r="43" spans="2:19" ht="22.05" customHeight="1" x14ac:dyDescent="0.3">
      <c r="B43" s="16"/>
      <c r="C43" s="24"/>
      <c r="D43" s="17"/>
      <c r="E43" s="18"/>
      <c r="F43" s="30"/>
      <c r="G43" s="35"/>
      <c r="H43" s="3"/>
      <c r="I43" s="58" t="str">
        <f t="shared" si="2"/>
        <v/>
      </c>
      <c r="J43" s="41" t="str">
        <f t="shared" ca="1" si="1"/>
        <v/>
      </c>
    </row>
    <row r="44" spans="2:19" ht="22.05" customHeight="1" thickBot="1" x14ac:dyDescent="0.35">
      <c r="B44" s="19"/>
      <c r="C44" s="25"/>
      <c r="D44" s="20"/>
      <c r="E44" s="21"/>
      <c r="F44" s="31"/>
      <c r="G44" s="36"/>
      <c r="H44" s="3"/>
      <c r="I44" s="58" t="str">
        <f t="shared" si="2"/>
        <v/>
      </c>
    </row>
    <row r="45" spans="2:19" ht="35.4" customHeight="1" thickTop="1" thickBot="1" x14ac:dyDescent="0.35">
      <c r="B45" s="10"/>
      <c r="C45" s="26"/>
      <c r="D45" s="22" t="s">
        <v>0</v>
      </c>
      <c r="E45" s="37">
        <f>SUM(E5:E44)</f>
        <v>100</v>
      </c>
      <c r="F45" s="11" t="s">
        <v>7</v>
      </c>
      <c r="G45" s="38">
        <f>E45-SUMIF(G5:G44,"&lt;&gt;",E5:E44)</f>
        <v>100</v>
      </c>
      <c r="H45" s="3"/>
    </row>
    <row r="46" spans="2:19" s="1" customFormat="1" ht="22.05" customHeight="1" thickTop="1" x14ac:dyDescent="0.3">
      <c r="B46" s="2"/>
      <c r="C46" s="2"/>
      <c r="D46" s="2"/>
      <c r="E46" s="2"/>
      <c r="F46" s="32"/>
      <c r="G46" s="32"/>
      <c r="I46" s="2"/>
      <c r="M46"/>
      <c r="N46"/>
      <c r="O46"/>
      <c r="P46"/>
      <c r="Q46"/>
      <c r="R46"/>
      <c r="S46"/>
    </row>
    <row r="47" spans="2:19" s="1" customFormat="1" ht="22.05" customHeight="1" x14ac:dyDescent="0.3">
      <c r="B47" s="2"/>
      <c r="C47" s="2"/>
      <c r="D47" s="2"/>
      <c r="E47" s="2"/>
      <c r="F47" s="32"/>
      <c r="G47" s="32"/>
      <c r="I47" s="2"/>
      <c r="M47"/>
      <c r="N47"/>
      <c r="O47"/>
      <c r="P47"/>
      <c r="Q47"/>
      <c r="R47"/>
      <c r="S47"/>
    </row>
    <row r="48" spans="2:19" s="1" customFormat="1" ht="22.05" customHeight="1" x14ac:dyDescent="0.3">
      <c r="B48" s="2"/>
      <c r="C48" s="2"/>
      <c r="D48" s="2"/>
      <c r="E48" s="2"/>
      <c r="F48" s="32"/>
      <c r="G48" s="32"/>
      <c r="I48" s="2"/>
      <c r="M48"/>
      <c r="N48"/>
      <c r="O48"/>
      <c r="P48"/>
      <c r="Q48"/>
      <c r="R48"/>
      <c r="S48"/>
    </row>
    <row r="49" spans="6:19" s="1" customFormat="1" x14ac:dyDescent="0.3">
      <c r="F49" s="27"/>
      <c r="G49" s="27"/>
      <c r="I49" s="2"/>
      <c r="M49"/>
      <c r="N49"/>
      <c r="O49"/>
      <c r="P49"/>
      <c r="Q49"/>
      <c r="R49"/>
      <c r="S49"/>
    </row>
    <row r="50" spans="6:19" s="1" customFormat="1" x14ac:dyDescent="0.3">
      <c r="F50" s="27"/>
      <c r="G50" s="27"/>
      <c r="I50" s="2"/>
      <c r="M50"/>
      <c r="N50"/>
      <c r="O50"/>
      <c r="P50"/>
      <c r="Q50"/>
      <c r="R50"/>
      <c r="S50"/>
    </row>
    <row r="51" spans="6:19" s="1" customFormat="1" x14ac:dyDescent="0.3">
      <c r="F51" s="27"/>
      <c r="G51" s="27"/>
      <c r="I51" s="2"/>
      <c r="M51"/>
      <c r="N51"/>
      <c r="O51"/>
      <c r="P51"/>
      <c r="Q51"/>
      <c r="R51"/>
      <c r="S51"/>
    </row>
    <row r="52" spans="6:19" s="1" customFormat="1" x14ac:dyDescent="0.3">
      <c r="F52" s="27"/>
      <c r="G52" s="27"/>
      <c r="I52" s="2"/>
      <c r="M52"/>
      <c r="N52"/>
      <c r="O52"/>
      <c r="P52"/>
      <c r="Q52"/>
      <c r="R52"/>
      <c r="S52"/>
    </row>
  </sheetData>
  <mergeCells count="1">
    <mergeCell ref="B2:G2"/>
  </mergeCells>
  <conditionalFormatting sqref="D45">
    <cfRule type="cellIs" dxfId="0" priority="1" operator="greaterThan">
      <formula>#REF!</formula>
    </cfRule>
  </conditionalFormatting>
  <printOptions horizontalCentered="1"/>
  <pageMargins left="0.25" right="0.25" top="0.1" bottom="0.1" header="0" footer="0"/>
  <pageSetup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Fry</dc:creator>
  <cp:lastModifiedBy>Jeffrey Fry</cp:lastModifiedBy>
  <cp:lastPrinted>2023-05-01T19:37:08Z</cp:lastPrinted>
  <dcterms:created xsi:type="dcterms:W3CDTF">2023-05-01T00:10:59Z</dcterms:created>
  <dcterms:modified xsi:type="dcterms:W3CDTF">2025-01-13T05:06:17Z</dcterms:modified>
</cp:coreProperties>
</file>